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<sst xmlns="http://schemas.openxmlformats.org/spreadsheetml/2006/main" count="111" uniqueCount="104">
  <si>
    <t>Příjmy</t>
  </si>
  <si>
    <t>Položka</t>
  </si>
  <si>
    <t>Celkem:</t>
  </si>
  <si>
    <t>Odd.§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</si>
  <si>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</si>
  <si>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</si>
  <si>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</si>
  <si>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</si>
  <si>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</si>
  <si>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</si>
  <si>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</si>
  <si>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</si>
  <si>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</si>
  <si>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</si>
  <si>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</si>
  <si>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</si>
  <si>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</si>
  <si>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</si>
  <si>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</si>
  <si>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</si>
  <si>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</si>
  <si>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</si>
  <si>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</si>
  <si>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</si>
  <si>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</si>
  <si>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</si>
  <si>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</si>
  <si>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</si>
  <si>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</si>
  <si>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</si>
  <si>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</si>
  <si>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</si>
  <si>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</si>
  <si>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</si>
  <si>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</si>
  <si>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</si>
  <si>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</si>
  <si>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</si>
  <si>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</si>
  <si>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</si>
  <si>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</si>
  <si>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</si>
  <si>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</si>
  <si>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</si>
  <si>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</si>
  <si>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</si>
  <si>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</si>
  <si>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</si>
  <si>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</si>
  <si>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</si>
  <si>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</si>
  <si>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8115 - zůstatek Úvěrového účtu - úvěr pro občany Kunína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</si>
  <si>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</si>
  <si>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</si>
  <si>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</si>
  <si>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</si>
  <si>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</si>
  <si>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</si>
  <si>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</si>
  <si>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t>Zasedání Zastupitelstva obce Kunín dne 15.2.2016</t>
  </si>
  <si>
    <t>RS 2016</t>
  </si>
  <si>
    <t>I.URO 2016</t>
  </si>
  <si>
    <t>I. úpravy rozpočtu 2016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</si>
  <si>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</si>
  <si>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</si>
  <si>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</si>
  <si>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</si>
  <si>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</si>
  <si>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</si>
  <si>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</si>
  <si>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</si>
  <si>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</si>
  <si>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pronájem pozemků, prodej pozemků, exekuce</t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</si>
  <si>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</si>
  <si>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</si>
  <si>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</si>
  <si>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</si>
  <si>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</si>
  <si>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t>DDHM, materiál, energie, opravy, poninná rezerva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</si>
  <si>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</si>
  <si>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</si>
  <si>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</si>
  <si>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</si>
  <si>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</si>
  <si>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</si>
  <si>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</si>
  <si>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</si>
  <si>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</si>
  <si>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</si>
  <si>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</si>
  <si>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</si>
  <si>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</si>
  <si>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</si>
  <si>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</si>
  <si>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</si>
  <si>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</si>
  <si>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</si>
  <si>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</si>
  <si>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</si>
  <si>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</si>
  <si>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</si>
  <si>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</si>
  <si>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</si>
  <si>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"Stavební úpravy knihovna"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</si>
</sst>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0" fillId="6" borderId="12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4" fontId="10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/>
    </xf>
    <xf numFmtId="4" fontId="1" fillId="12" borderId="13" xfId="0" applyNumberFormat="1" applyFont="1" applyFill="1" applyBorder="1" applyAlignment="1">
      <alignment vertical="center"/>
    </xf>
    <xf numFmtId="4" fontId="10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4" fontId="10" fillId="12" borderId="10" xfId="0" applyNumberFormat="1" applyFont="1" applyFill="1" applyBorder="1" applyAlignment="1">
      <alignment vertical="center"/>
    </xf>
    <xf numFmtId="4" fontId="1" fillId="12" borderId="13" xfId="0" applyNumberFormat="1" applyFont="1" applyFill="1" applyBorder="1" applyAlignment="1">
      <alignment/>
    </xf>
    <xf numFmtId="0" fontId="11" fillId="12" borderId="12" xfId="0" applyFont="1" applyFill="1" applyBorder="1" applyAlignment="1">
      <alignment/>
    </xf>
    <xf numFmtId="0" fontId="11" fillId="12" borderId="13" xfId="0" applyFont="1" applyFill="1" applyBorder="1" applyAlignment="1">
      <alignment/>
    </xf>
    <xf numFmtId="0" fontId="11" fillId="12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/>
    </xf>
    <xf numFmtId="165" fontId="10" fillId="12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I23" sqref="I23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10.7109375" style="0" customWidth="1"/>
    <col min="4" max="5" width="8.7109375" style="18" customWidth="1"/>
    <col min="6" max="6" width="10.7109375" style="18" customWidth="1"/>
  </cols>
  <sheetData>
    <row r="1" spans="1:6" ht="18">
      <c r="A1" s="60" t="s">
        <v>62</v>
      </c>
      <c r="B1" s="60"/>
      <c r="C1" s="60"/>
      <c r="D1" s="60"/>
      <c r="E1" s="60"/>
      <c r="F1" s="60"/>
    </row>
    <row r="2" ht="12.75">
      <c r="A2" t="s">
        <v>59</v>
      </c>
    </row>
    <row r="4" spans="1:3" ht="15.75">
      <c r="A4" s="3" t="s">
        <v>0</v>
      </c>
      <c r="C4" s="43" t="s">
        <v>27</v>
      </c>
    </row>
    <row r="5" spans="1:6" ht="19.5" customHeight="1">
      <c r="A5" s="44" t="s">
        <v>1</v>
      </c>
      <c r="B5" s="4"/>
      <c r="C5" s="12" t="s">
        <v>60</v>
      </c>
      <c r="D5" s="37" t="s">
        <v>28</v>
      </c>
      <c r="E5" s="37" t="s">
        <v>29</v>
      </c>
      <c r="F5" s="37" t="s">
        <v>61</v>
      </c>
    </row>
    <row r="6" spans="1:6" ht="12.75">
      <c r="A6" s="4">
        <v>1111</v>
      </c>
      <c r="B6" s="6" t="s">
        <v>33</v>
      </c>
      <c r="C6" s="16">
        <v>3950</v>
      </c>
      <c r="D6" s="7"/>
      <c r="E6" s="7"/>
      <c r="F6" s="19">
        <v>3950</v>
      </c>
    </row>
    <row r="7" spans="1:6" ht="12.75">
      <c r="A7" s="4">
        <v>1112</v>
      </c>
      <c r="B7" s="6" t="s">
        <v>34</v>
      </c>
      <c r="C7" s="16">
        <v>60</v>
      </c>
      <c r="D7" s="7"/>
      <c r="E7" s="7"/>
      <c r="F7" s="19">
        <v>60</v>
      </c>
    </row>
    <row r="8" spans="1:6" ht="12.75">
      <c r="A8" s="4">
        <v>1113</v>
      </c>
      <c r="B8" s="6" t="s">
        <v>35</v>
      </c>
      <c r="C8" s="16">
        <v>450</v>
      </c>
      <c r="D8" s="7"/>
      <c r="E8" s="7"/>
      <c r="F8" s="19">
        <v>450</v>
      </c>
    </row>
    <row r="9" spans="1:6" ht="12.75">
      <c r="A9" s="4">
        <v>1121</v>
      </c>
      <c r="B9" s="6" t="s">
        <v>36</v>
      </c>
      <c r="C9" s="51">
        <v>4500</v>
      </c>
      <c r="D9" s="20"/>
      <c r="E9" s="21"/>
      <c r="F9" s="19">
        <v>4500</v>
      </c>
    </row>
    <row r="10" spans="1:6" ht="12.75">
      <c r="A10" s="4">
        <v>1122</v>
      </c>
      <c r="B10" s="6" t="s">
        <v>37</v>
      </c>
      <c r="C10" s="16">
        <v>400</v>
      </c>
      <c r="D10" s="7"/>
      <c r="E10" s="7"/>
      <c r="F10" s="19">
        <v>400</v>
      </c>
    </row>
    <row r="11" spans="1:6" ht="12.75">
      <c r="A11" s="4">
        <v>1211</v>
      </c>
      <c r="B11" s="6" t="s">
        <v>38</v>
      </c>
      <c r="C11" s="16">
        <v>8800</v>
      </c>
      <c r="D11" s="7"/>
      <c r="E11" s="7"/>
      <c r="F11" s="19">
        <v>8800</v>
      </c>
    </row>
    <row r="12" spans="1:6" ht="12.75">
      <c r="A12" s="4">
        <v>1340</v>
      </c>
      <c r="B12" s="6" t="s">
        <v>39</v>
      </c>
      <c r="C12" s="16">
        <v>920</v>
      </c>
      <c r="D12" s="7"/>
      <c r="E12" s="7"/>
      <c r="F12" s="19">
        <v>920</v>
      </c>
    </row>
    <row r="13" spans="1:6" ht="12.75">
      <c r="A13" s="4">
        <v>1341</v>
      </c>
      <c r="B13" s="6" t="s">
        <v>40</v>
      </c>
      <c r="C13" s="16">
        <v>37</v>
      </c>
      <c r="D13" s="7"/>
      <c r="E13" s="7"/>
      <c r="F13" s="19">
        <v>37</v>
      </c>
    </row>
    <row r="14" spans="1:6" ht="12.75">
      <c r="A14" s="4">
        <v>1343</v>
      </c>
      <c r="B14" s="6" t="s">
        <v>41</v>
      </c>
      <c r="C14" s="16">
        <v>15</v>
      </c>
      <c r="D14" s="7"/>
      <c r="E14" s="7"/>
      <c r="F14" s="19">
        <v>15</v>
      </c>
    </row>
    <row r="15" spans="1:6" ht="12.75">
      <c r="A15" s="4">
        <v>1351</v>
      </c>
      <c r="B15" s="6" t="s">
        <v>53</v>
      </c>
      <c r="C15" s="16">
        <v>75</v>
      </c>
      <c r="D15" s="7"/>
      <c r="E15" s="7"/>
      <c r="F15" s="19">
        <v>75</v>
      </c>
    </row>
    <row r="16" spans="1:6" ht="12.75">
      <c r="A16" s="4">
        <v>1355</v>
      </c>
      <c r="B16" s="6" t="s">
        <v>54</v>
      </c>
      <c r="C16" s="16">
        <v>50</v>
      </c>
      <c r="D16" s="7"/>
      <c r="E16" s="7"/>
      <c r="F16" s="19">
        <v>50</v>
      </c>
    </row>
    <row r="17" spans="1:6" ht="12.75">
      <c r="A17" s="4">
        <v>1361</v>
      </c>
      <c r="B17" s="6" t="s">
        <v>42</v>
      </c>
      <c r="C17" s="16">
        <v>25</v>
      </c>
      <c r="D17" s="7"/>
      <c r="E17" s="7"/>
      <c r="F17" s="19">
        <v>25</v>
      </c>
    </row>
    <row r="18" spans="1:6" ht="12.75">
      <c r="A18" s="4">
        <v>1511</v>
      </c>
      <c r="B18" s="6" t="s">
        <v>43</v>
      </c>
      <c r="C18" s="16">
        <v>1800</v>
      </c>
      <c r="D18" s="7"/>
      <c r="E18" s="7"/>
      <c r="F18" s="19">
        <v>1800</v>
      </c>
    </row>
    <row r="19" spans="1:6" ht="12.75">
      <c r="A19" s="4">
        <v>2460</v>
      </c>
      <c r="B19" s="6" t="s">
        <v>55</v>
      </c>
      <c r="C19" s="16">
        <v>200</v>
      </c>
      <c r="D19" s="7"/>
      <c r="E19" s="7"/>
      <c r="F19" s="19">
        <v>200</v>
      </c>
    </row>
    <row r="20" spans="1:6" ht="12.75">
      <c r="A20" s="7">
        <v>4112</v>
      </c>
      <c r="B20" s="9" t="s">
        <v>44</v>
      </c>
      <c r="C20" s="22">
        <v>336.3</v>
      </c>
      <c r="D20" s="7"/>
      <c r="E20" s="7"/>
      <c r="F20" s="24">
        <v>336.3</v>
      </c>
    </row>
    <row r="21" spans="1:6" ht="12.75">
      <c r="A21" s="9">
        <v>4116</v>
      </c>
      <c r="B21" s="50" t="s">
        <v>56</v>
      </c>
      <c r="C21" s="22">
        <v>400</v>
      </c>
      <c r="D21" s="7"/>
      <c r="E21" s="7"/>
      <c r="F21" s="19">
        <v>400</v>
      </c>
    </row>
    <row r="22" spans="1:6" ht="13.5" thickBot="1">
      <c r="A22" s="55">
        <v>4223</v>
      </c>
      <c r="B22" s="56" t="s">
        <v>103</v>
      </c>
      <c r="C22" s="57"/>
      <c r="D22" s="58">
        <v>3278.38</v>
      </c>
      <c r="E22" s="58"/>
      <c r="F22" s="59">
        <v>3278.38</v>
      </c>
    </row>
    <row r="23" spans="1:6" s="11" customFormat="1" ht="15" customHeight="1" thickBot="1">
      <c r="A23" s="42" t="s">
        <v>2</v>
      </c>
      <c r="B23" s="38"/>
      <c r="C23" s="39">
        <f>SUM(C6:C22)</f>
        <v>22018.3</v>
      </c>
      <c r="D23" s="39">
        <f>SUM(D6:D22)</f>
        <v>3278.38</v>
      </c>
      <c r="E23" s="39">
        <f>SUM(E6:E22)</f>
        <v>0</v>
      </c>
      <c r="F23" s="39">
        <f>SUM(F6:F22)</f>
        <v>25296.68</v>
      </c>
    </row>
    <row r="25" ht="12.75">
      <c r="A25" s="2" t="s">
        <v>3</v>
      </c>
    </row>
    <row r="26" spans="1:6" ht="12.75">
      <c r="A26" s="4">
        <v>2119</v>
      </c>
      <c r="B26" s="16" t="s">
        <v>57</v>
      </c>
      <c r="C26" s="16">
        <v>15.8</v>
      </c>
      <c r="D26" s="7"/>
      <c r="E26" s="7"/>
      <c r="F26" s="22">
        <v>15.8</v>
      </c>
    </row>
    <row r="27" spans="1:6" ht="12.75">
      <c r="A27" s="4">
        <v>2321</v>
      </c>
      <c r="B27" s="16" t="s">
        <v>63</v>
      </c>
      <c r="C27" s="16">
        <v>1500</v>
      </c>
      <c r="D27" s="7"/>
      <c r="E27" s="7"/>
      <c r="F27" s="22">
        <v>1500</v>
      </c>
    </row>
    <row r="28" spans="1:6" ht="12.75">
      <c r="A28" s="4">
        <v>3314</v>
      </c>
      <c r="B28" s="16" t="s">
        <v>64</v>
      </c>
      <c r="C28" s="16">
        <v>3.5</v>
      </c>
      <c r="D28" s="7">
        <v>3</v>
      </c>
      <c r="E28" s="7"/>
      <c r="F28" s="22">
        <v>6.5</v>
      </c>
    </row>
    <row r="29" spans="1:6" ht="12.75">
      <c r="A29" s="4">
        <v>3322</v>
      </c>
      <c r="B29" s="16" t="s">
        <v>5</v>
      </c>
      <c r="C29" s="16">
        <v>150</v>
      </c>
      <c r="D29" s="7"/>
      <c r="E29" s="7"/>
      <c r="F29" s="22">
        <v>150</v>
      </c>
    </row>
    <row r="30" spans="1:6" ht="12.75">
      <c r="A30" s="4">
        <v>3349</v>
      </c>
      <c r="B30" s="16" t="s">
        <v>6</v>
      </c>
      <c r="C30" s="16">
        <v>7</v>
      </c>
      <c r="D30" s="7"/>
      <c r="E30" s="7"/>
      <c r="F30" s="22">
        <v>7</v>
      </c>
    </row>
    <row r="31" spans="1:6" ht="12.75">
      <c r="A31" s="4">
        <v>3392</v>
      </c>
      <c r="B31" s="16" t="s">
        <v>23</v>
      </c>
      <c r="C31" s="16">
        <v>220</v>
      </c>
      <c r="D31" s="7"/>
      <c r="E31" s="7"/>
      <c r="F31" s="22">
        <v>220</v>
      </c>
    </row>
    <row r="32" spans="1:6" ht="12.75">
      <c r="A32" s="4"/>
      <c r="B32" s="6" t="s">
        <v>65</v>
      </c>
      <c r="C32" s="16"/>
      <c r="D32" s="7"/>
      <c r="E32" s="7"/>
      <c r="F32" s="22"/>
    </row>
    <row r="33" spans="1:6" ht="12.75">
      <c r="A33" s="4">
        <v>3612</v>
      </c>
      <c r="B33" s="16" t="s">
        <v>66</v>
      </c>
      <c r="C33" s="16">
        <v>940</v>
      </c>
      <c r="D33" s="7"/>
      <c r="E33" s="7"/>
      <c r="F33" s="22">
        <v>940</v>
      </c>
    </row>
    <row r="34" spans="1:6" ht="12.75">
      <c r="A34" s="4">
        <v>3613</v>
      </c>
      <c r="B34" s="16" t="s">
        <v>67</v>
      </c>
      <c r="C34" s="16">
        <v>600</v>
      </c>
      <c r="D34" s="7"/>
      <c r="E34" s="7"/>
      <c r="F34" s="22">
        <v>600</v>
      </c>
    </row>
    <row r="35" spans="1:6" ht="12.75">
      <c r="A35" s="4">
        <v>3632</v>
      </c>
      <c r="B35" s="16" t="s">
        <v>68</v>
      </c>
      <c r="C35" s="16">
        <v>5</v>
      </c>
      <c r="D35" s="7"/>
      <c r="E35" s="7"/>
      <c r="F35" s="22">
        <v>5</v>
      </c>
    </row>
    <row r="36" spans="1:6" ht="12.75">
      <c r="A36" s="4">
        <v>3725</v>
      </c>
      <c r="B36" s="16" t="s">
        <v>69</v>
      </c>
      <c r="C36" s="16">
        <v>210</v>
      </c>
      <c r="D36" s="7"/>
      <c r="E36" s="7"/>
      <c r="F36" s="22">
        <v>210</v>
      </c>
    </row>
    <row r="37" spans="1:6" ht="12.75">
      <c r="A37" s="4">
        <v>3726</v>
      </c>
      <c r="B37" s="16" t="s">
        <v>70</v>
      </c>
      <c r="C37" s="16">
        <v>4</v>
      </c>
      <c r="D37" s="7"/>
      <c r="E37" s="7"/>
      <c r="F37" s="22">
        <v>4</v>
      </c>
    </row>
    <row r="38" spans="1:6" ht="12.75">
      <c r="A38" s="4">
        <v>5269</v>
      </c>
      <c r="B38" s="16" t="s">
        <v>71</v>
      </c>
      <c r="C38" s="16">
        <v>10</v>
      </c>
      <c r="D38" s="7"/>
      <c r="E38" s="7"/>
      <c r="F38" s="22">
        <v>10</v>
      </c>
    </row>
    <row r="39" spans="1:6" ht="12.75">
      <c r="A39" s="4">
        <v>6171</v>
      </c>
      <c r="B39" s="16" t="s">
        <v>9</v>
      </c>
      <c r="C39" s="16">
        <v>100</v>
      </c>
      <c r="D39" s="7"/>
      <c r="E39" s="7"/>
      <c r="F39" s="22">
        <v>100</v>
      </c>
    </row>
    <row r="40" spans="1:6" ht="12.75">
      <c r="A40" s="4"/>
      <c r="B40" s="6" t="s">
        <v>72</v>
      </c>
      <c r="C40" s="16"/>
      <c r="D40" s="7"/>
      <c r="E40" s="7"/>
      <c r="F40" s="22"/>
    </row>
    <row r="41" spans="1:6" ht="12.75">
      <c r="A41" s="4">
        <v>6310</v>
      </c>
      <c r="B41" s="16" t="s">
        <v>10</v>
      </c>
      <c r="C41" s="16">
        <v>50</v>
      </c>
      <c r="D41" s="7"/>
      <c r="E41" s="7"/>
      <c r="F41" s="22">
        <v>50</v>
      </c>
    </row>
    <row r="42" spans="1:6" ht="13.5" thickBot="1">
      <c r="A42" s="4"/>
      <c r="B42" s="6" t="s">
        <v>73</v>
      </c>
      <c r="C42" s="16"/>
      <c r="D42" s="7"/>
      <c r="E42" s="7"/>
      <c r="F42" s="22"/>
    </row>
    <row r="43" spans="1:6" ht="15" customHeight="1" thickBot="1">
      <c r="A43" s="40" t="s">
        <v>2</v>
      </c>
      <c r="B43" s="41"/>
      <c r="C43" s="36">
        <f>SUM(C26:C42)</f>
        <v>3815.3</v>
      </c>
      <c r="D43" s="36">
        <f>SUM(D26:D42)</f>
        <v>3</v>
      </c>
      <c r="E43" s="36">
        <f>SUM(E26:E42)</f>
        <v>0</v>
      </c>
      <c r="F43" s="36">
        <f>SUM(F26:F42)</f>
        <v>3818.3</v>
      </c>
    </row>
    <row r="44" spans="1:6" ht="12.75">
      <c r="A44" s="2"/>
      <c r="C44" s="2"/>
      <c r="D44" s="23"/>
      <c r="E44" s="23"/>
      <c r="F44" s="23"/>
    </row>
    <row r="45" spans="1:6" ht="14.25">
      <c r="A45" s="26" t="s">
        <v>25</v>
      </c>
      <c r="B45" s="4"/>
      <c r="C45" s="5"/>
      <c r="D45" s="13"/>
      <c r="E45" s="13"/>
      <c r="F45" s="7"/>
    </row>
    <row r="46" spans="1:6" ht="12.75">
      <c r="A46" s="5"/>
      <c r="B46" s="9" t="s">
        <v>58</v>
      </c>
      <c r="C46" s="13"/>
      <c r="D46" s="22">
        <v>3856.72</v>
      </c>
      <c r="E46" s="13"/>
      <c r="F46" s="22">
        <v>3856.72</v>
      </c>
    </row>
    <row r="47" spans="1:6" ht="12.75">
      <c r="A47" s="5"/>
      <c r="B47" s="9" t="s">
        <v>51</v>
      </c>
      <c r="C47" s="13"/>
      <c r="D47" s="25">
        <v>75.29</v>
      </c>
      <c r="E47" s="13"/>
      <c r="F47" s="25">
        <v>75.29</v>
      </c>
    </row>
    <row r="48" ht="13.5" thickBot="1"/>
    <row r="49" spans="1:6" s="14" customFormat="1" ht="16.5" customHeight="1" thickBot="1">
      <c r="A49" s="33" t="s">
        <v>26</v>
      </c>
      <c r="B49" s="34"/>
      <c r="C49" s="35">
        <f>SUM(C23,C43,C46:C47)</f>
        <v>25833.6</v>
      </c>
      <c r="D49" s="35">
        <f>SUM(D23,D43,D46:D47)</f>
        <v>7213.39</v>
      </c>
      <c r="E49" s="35">
        <f>SUM(E23,E43,E46:E47)</f>
        <v>0</v>
      </c>
      <c r="F49" s="35">
        <f>SUM(F23,F43,F46:F47)</f>
        <v>33046.99</v>
      </c>
    </row>
  </sheetData>
  <sheetProtection/>
  <mergeCells count="1">
    <mergeCell ref="A1:F1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4.7109375" style="0" customWidth="1"/>
    <col min="2" max="2" width="50.7109375" style="0" customWidth="1"/>
    <col min="3" max="3" width="10.7109375" style="0" customWidth="1"/>
    <col min="4" max="5" width="8.7109375" style="18" customWidth="1"/>
    <col min="6" max="6" width="10.7109375" style="30" customWidth="1"/>
  </cols>
  <sheetData>
    <row r="1" spans="1:3" ht="15.75">
      <c r="A1" s="3" t="s">
        <v>11</v>
      </c>
      <c r="C1" s="43" t="s">
        <v>31</v>
      </c>
    </row>
    <row r="2" spans="1:6" ht="15" customHeight="1">
      <c r="A2" s="16" t="s">
        <v>48</v>
      </c>
      <c r="B2" s="4"/>
      <c r="C2" s="12" t="s">
        <v>60</v>
      </c>
      <c r="D2" s="37" t="s">
        <v>30</v>
      </c>
      <c r="E2" s="37" t="s">
        <v>29</v>
      </c>
      <c r="F2" s="37" t="s">
        <v>61</v>
      </c>
    </row>
    <row r="3" spans="1:6" ht="12.75" customHeight="1">
      <c r="A3" s="6">
        <v>2212</v>
      </c>
      <c r="B3" s="16" t="s">
        <v>45</v>
      </c>
      <c r="C3" s="17">
        <v>2000</v>
      </c>
      <c r="D3" s="27"/>
      <c r="E3" s="27"/>
      <c r="F3" s="28">
        <v>2000</v>
      </c>
    </row>
    <row r="4" spans="1:6" ht="12.75" customHeight="1">
      <c r="A4" s="6"/>
      <c r="B4" s="6" t="s">
        <v>74</v>
      </c>
      <c r="C4" s="17"/>
      <c r="D4" s="27"/>
      <c r="E4" s="27"/>
      <c r="F4" s="28"/>
    </row>
    <row r="5" spans="1:6" ht="12.75" customHeight="1">
      <c r="A5" s="6">
        <v>2219</v>
      </c>
      <c r="B5" s="16" t="s">
        <v>75</v>
      </c>
      <c r="C5" s="17">
        <v>200</v>
      </c>
      <c r="D5" s="27"/>
      <c r="E5" s="27"/>
      <c r="F5" s="28">
        <v>200</v>
      </c>
    </row>
    <row r="6" spans="1:6" ht="12.75" customHeight="1">
      <c r="A6" s="6"/>
      <c r="B6" s="6" t="s">
        <v>76</v>
      </c>
      <c r="C6" s="17"/>
      <c r="D6" s="27"/>
      <c r="E6" s="27"/>
      <c r="F6" s="28"/>
    </row>
    <row r="7" spans="1:6" ht="12.75">
      <c r="A7" s="4">
        <v>2221</v>
      </c>
      <c r="B7" s="16" t="s">
        <v>12</v>
      </c>
      <c r="C7" s="4">
        <v>85</v>
      </c>
      <c r="D7" s="7"/>
      <c r="E7" s="7"/>
      <c r="F7" s="22">
        <v>85</v>
      </c>
    </row>
    <row r="8" spans="1:6" ht="12.75">
      <c r="A8" s="4"/>
      <c r="B8" s="6" t="s">
        <v>77</v>
      </c>
      <c r="C8" s="4"/>
      <c r="D8" s="7"/>
      <c r="E8" s="7"/>
      <c r="F8" s="22"/>
    </row>
    <row r="9" spans="1:6" ht="12.75">
      <c r="A9" s="4">
        <v>2321</v>
      </c>
      <c r="B9" s="16" t="s">
        <v>24</v>
      </c>
      <c r="C9" s="4">
        <v>1360</v>
      </c>
      <c r="D9" s="7"/>
      <c r="E9" s="7"/>
      <c r="F9" s="22">
        <v>1360</v>
      </c>
    </row>
    <row r="10" spans="1:6" ht="12.75">
      <c r="A10" s="4"/>
      <c r="B10" s="6" t="s">
        <v>78</v>
      </c>
      <c r="C10" s="4"/>
      <c r="D10" s="7"/>
      <c r="E10" s="7"/>
      <c r="F10" s="22"/>
    </row>
    <row r="11" spans="1:6" ht="12.75">
      <c r="A11" s="4">
        <v>3113</v>
      </c>
      <c r="B11" s="16" t="s">
        <v>79</v>
      </c>
      <c r="C11" s="52">
        <v>2541</v>
      </c>
      <c r="D11" s="7"/>
      <c r="E11" s="7"/>
      <c r="F11" s="22">
        <v>2541</v>
      </c>
    </row>
    <row r="12" spans="1:6" ht="12.75">
      <c r="A12" s="4">
        <v>3314</v>
      </c>
      <c r="B12" s="16" t="s">
        <v>4</v>
      </c>
      <c r="C12" s="4">
        <v>75</v>
      </c>
      <c r="D12" s="7">
        <v>198.342</v>
      </c>
      <c r="E12" s="7"/>
      <c r="F12" s="22">
        <v>273.342</v>
      </c>
    </row>
    <row r="13" spans="1:6" ht="12.75">
      <c r="A13" s="4"/>
      <c r="B13" s="6" t="s">
        <v>80</v>
      </c>
      <c r="C13" s="4"/>
      <c r="D13" s="7"/>
      <c r="E13" s="7"/>
      <c r="F13" s="9"/>
    </row>
    <row r="14" spans="1:6" ht="12.75">
      <c r="A14" s="4">
        <v>3322</v>
      </c>
      <c r="B14" s="16" t="s">
        <v>46</v>
      </c>
      <c r="C14" s="4">
        <v>200</v>
      </c>
      <c r="D14" s="7"/>
      <c r="E14" s="7"/>
      <c r="F14" s="22">
        <v>200</v>
      </c>
    </row>
    <row r="15" spans="1:6" ht="12.75">
      <c r="A15" s="4"/>
      <c r="B15" s="6" t="s">
        <v>81</v>
      </c>
      <c r="C15" s="4"/>
      <c r="D15" s="7"/>
      <c r="E15" s="7"/>
      <c r="F15" s="9"/>
    </row>
    <row r="16" spans="1:6" ht="12.75">
      <c r="A16" s="4">
        <v>3341</v>
      </c>
      <c r="B16" s="16" t="s">
        <v>47</v>
      </c>
      <c r="C16" s="4">
        <v>6</v>
      </c>
      <c r="D16" s="7"/>
      <c r="E16" s="7"/>
      <c r="F16" s="22">
        <v>6</v>
      </c>
    </row>
    <row r="17" spans="1:6" ht="12.75">
      <c r="A17" s="10">
        <v>3349</v>
      </c>
      <c r="B17" s="32" t="s">
        <v>82</v>
      </c>
      <c r="C17" s="10">
        <v>100</v>
      </c>
      <c r="D17" s="29"/>
      <c r="E17" s="29"/>
      <c r="F17" s="31">
        <v>100</v>
      </c>
    </row>
    <row r="18" spans="1:6" ht="12.75">
      <c r="A18" s="4">
        <v>3399</v>
      </c>
      <c r="B18" s="16" t="s">
        <v>83</v>
      </c>
      <c r="C18" s="4">
        <v>750</v>
      </c>
      <c r="D18" s="7"/>
      <c r="E18" s="7"/>
      <c r="F18" s="22">
        <v>750</v>
      </c>
    </row>
    <row r="19" spans="1:6" ht="12.75">
      <c r="A19" s="4"/>
      <c r="B19" s="6" t="s">
        <v>84</v>
      </c>
      <c r="C19" s="4"/>
      <c r="D19" s="7"/>
      <c r="E19" s="7"/>
      <c r="F19" s="22"/>
    </row>
    <row r="20" spans="1:6" ht="12.75">
      <c r="A20" s="4">
        <v>3412</v>
      </c>
      <c r="B20" s="6" t="s">
        <v>85</v>
      </c>
      <c r="C20" s="4">
        <v>70</v>
      </c>
      <c r="D20" s="7"/>
      <c r="E20" s="7"/>
      <c r="F20" s="22">
        <v>70</v>
      </c>
    </row>
    <row r="21" spans="1:6" ht="12.75">
      <c r="A21" s="4"/>
      <c r="B21" s="6" t="s">
        <v>86</v>
      </c>
      <c r="C21" s="4"/>
      <c r="D21" s="7"/>
      <c r="E21" s="7"/>
      <c r="F21" s="22"/>
    </row>
    <row r="22" spans="1:6" ht="12.75">
      <c r="A22" s="4">
        <v>3419</v>
      </c>
      <c r="B22" s="16" t="s">
        <v>13</v>
      </c>
      <c r="C22" s="4">
        <v>50</v>
      </c>
      <c r="D22" s="7"/>
      <c r="E22" s="7"/>
      <c r="F22" s="22">
        <v>50</v>
      </c>
    </row>
    <row r="23" spans="1:6" ht="12.75">
      <c r="A23" s="4"/>
      <c r="B23" s="6" t="s">
        <v>87</v>
      </c>
      <c r="C23" s="4"/>
      <c r="D23" s="7"/>
      <c r="E23" s="7"/>
      <c r="F23" s="9"/>
    </row>
    <row r="24" spans="1:6" ht="12.75">
      <c r="A24" s="6">
        <v>3429</v>
      </c>
      <c r="B24" s="6" t="s">
        <v>88</v>
      </c>
      <c r="C24" s="4">
        <v>30</v>
      </c>
      <c r="D24" s="7"/>
      <c r="E24" s="7"/>
      <c r="F24" s="22">
        <v>30</v>
      </c>
    </row>
    <row r="25" spans="1:6" ht="12.75">
      <c r="A25" s="4">
        <v>3612</v>
      </c>
      <c r="B25" s="16" t="s">
        <v>7</v>
      </c>
      <c r="C25" s="4">
        <v>250</v>
      </c>
      <c r="D25" s="7"/>
      <c r="E25" s="7"/>
      <c r="F25" s="22">
        <v>250</v>
      </c>
    </row>
    <row r="26" spans="1:6" ht="12.75">
      <c r="A26" s="4"/>
      <c r="B26" s="6" t="s">
        <v>89</v>
      </c>
      <c r="C26" s="4"/>
      <c r="D26" s="7"/>
      <c r="E26" s="7"/>
      <c r="F26" s="9"/>
    </row>
    <row r="27" spans="1:6" ht="12.75">
      <c r="A27" s="4">
        <v>3613</v>
      </c>
      <c r="B27" s="16" t="s">
        <v>20</v>
      </c>
      <c r="C27" s="6">
        <v>200</v>
      </c>
      <c r="D27" s="9"/>
      <c r="E27" s="9"/>
      <c r="F27" s="22">
        <v>200</v>
      </c>
    </row>
    <row r="28" spans="1:6" ht="12.75">
      <c r="A28" s="4"/>
      <c r="B28" s="6" t="s">
        <v>90</v>
      </c>
      <c r="C28" s="4"/>
      <c r="D28" s="7"/>
      <c r="E28" s="7"/>
      <c r="F28" s="9"/>
    </row>
    <row r="29" spans="1:6" ht="12.75">
      <c r="A29" s="4">
        <v>3631</v>
      </c>
      <c r="B29" s="16" t="s">
        <v>14</v>
      </c>
      <c r="C29" s="4">
        <v>400</v>
      </c>
      <c r="D29" s="7"/>
      <c r="E29" s="7"/>
      <c r="F29" s="22">
        <v>400</v>
      </c>
    </row>
    <row r="30" spans="1:6" ht="12.75">
      <c r="A30" s="4"/>
      <c r="B30" s="6" t="s">
        <v>91</v>
      </c>
      <c r="C30" s="4"/>
      <c r="D30" s="7"/>
      <c r="E30" s="7"/>
      <c r="F30" s="22"/>
    </row>
    <row r="31" spans="1:6" ht="12.75">
      <c r="A31" s="4">
        <v>3632</v>
      </c>
      <c r="B31" s="16" t="s">
        <v>8</v>
      </c>
      <c r="C31" s="4">
        <v>200</v>
      </c>
      <c r="D31" s="7"/>
      <c r="E31" s="7"/>
      <c r="F31" s="22">
        <v>200</v>
      </c>
    </row>
    <row r="32" spans="1:6" ht="12.75">
      <c r="A32" s="4"/>
      <c r="B32" s="6" t="s">
        <v>92</v>
      </c>
      <c r="C32" s="4"/>
      <c r="D32" s="7"/>
      <c r="E32" s="7"/>
      <c r="F32" s="9"/>
    </row>
    <row r="33" spans="1:6" ht="12.75">
      <c r="A33" s="4">
        <v>3639</v>
      </c>
      <c r="B33" s="16" t="s">
        <v>21</v>
      </c>
      <c r="C33" s="4">
        <v>2500</v>
      </c>
      <c r="D33" s="7"/>
      <c r="E33" s="7"/>
      <c r="F33" s="22">
        <v>2500</v>
      </c>
    </row>
    <row r="34" spans="1:6" ht="12.75">
      <c r="A34" s="4"/>
      <c r="B34" s="6" t="s">
        <v>93</v>
      </c>
      <c r="C34" s="4"/>
      <c r="D34" s="7"/>
      <c r="E34" s="7"/>
      <c r="F34" s="9"/>
    </row>
    <row r="35" spans="1:6" ht="12.75">
      <c r="A35" s="4">
        <v>3699</v>
      </c>
      <c r="B35" s="16" t="s">
        <v>94</v>
      </c>
      <c r="C35" s="4">
        <v>100</v>
      </c>
      <c r="D35" s="7"/>
      <c r="E35" s="7"/>
      <c r="F35" s="22">
        <v>100</v>
      </c>
    </row>
    <row r="36" spans="1:6" ht="12.75">
      <c r="A36" s="4">
        <v>3721</v>
      </c>
      <c r="B36" s="16" t="s">
        <v>22</v>
      </c>
      <c r="C36" s="4">
        <v>60</v>
      </c>
      <c r="D36" s="7"/>
      <c r="E36" s="7"/>
      <c r="F36" s="22">
        <v>60</v>
      </c>
    </row>
    <row r="37" spans="1:6" ht="12.75">
      <c r="A37" s="4">
        <v>3725</v>
      </c>
      <c r="B37" s="16" t="s">
        <v>15</v>
      </c>
      <c r="C37" s="4">
        <v>950</v>
      </c>
      <c r="D37" s="7"/>
      <c r="E37" s="7"/>
      <c r="F37" s="22">
        <v>950</v>
      </c>
    </row>
    <row r="38" spans="1:6" ht="12.75">
      <c r="A38" s="4">
        <v>3726</v>
      </c>
      <c r="B38" s="16" t="s">
        <v>95</v>
      </c>
      <c r="C38" s="4">
        <v>250</v>
      </c>
      <c r="D38" s="7"/>
      <c r="E38" s="7"/>
      <c r="F38" s="22">
        <v>250</v>
      </c>
    </row>
    <row r="39" spans="1:6" ht="12.75">
      <c r="A39" s="4">
        <v>3745</v>
      </c>
      <c r="B39" s="16" t="s">
        <v>16</v>
      </c>
      <c r="C39" s="4">
        <v>400</v>
      </c>
      <c r="D39" s="7"/>
      <c r="E39" s="7"/>
      <c r="F39" s="22">
        <v>400</v>
      </c>
    </row>
    <row r="40" spans="1:6" ht="12.75">
      <c r="A40" s="4"/>
      <c r="B40" s="6" t="s">
        <v>96</v>
      </c>
      <c r="C40" s="4"/>
      <c r="D40" s="7"/>
      <c r="E40" s="7"/>
      <c r="F40" s="9"/>
    </row>
    <row r="41" spans="1:6" ht="12.75">
      <c r="A41" s="4">
        <v>4357</v>
      </c>
      <c r="B41" s="6" t="s">
        <v>97</v>
      </c>
      <c r="C41" s="4">
        <v>20</v>
      </c>
      <c r="D41" s="7"/>
      <c r="E41" s="7"/>
      <c r="F41" s="22">
        <v>20</v>
      </c>
    </row>
    <row r="42" spans="1:6" ht="12.75">
      <c r="A42" s="15">
        <v>5212</v>
      </c>
      <c r="B42" s="53" t="s">
        <v>98</v>
      </c>
      <c r="C42" s="15">
        <v>50</v>
      </c>
      <c r="D42" s="7"/>
      <c r="E42" s="7"/>
      <c r="F42" s="22">
        <v>50</v>
      </c>
    </row>
    <row r="43" spans="1:6" ht="12.75">
      <c r="A43" s="15">
        <v>5269</v>
      </c>
      <c r="B43" s="53" t="s">
        <v>99</v>
      </c>
      <c r="C43" s="15">
        <v>8</v>
      </c>
      <c r="D43" s="7"/>
      <c r="E43" s="7"/>
      <c r="F43" s="22">
        <v>8</v>
      </c>
    </row>
    <row r="44" spans="1:6" ht="12.75">
      <c r="A44" s="15">
        <v>5511</v>
      </c>
      <c r="B44" s="53" t="s">
        <v>100</v>
      </c>
      <c r="C44" s="15">
        <v>100</v>
      </c>
      <c r="D44" s="7"/>
      <c r="E44" s="7"/>
      <c r="F44" s="22">
        <v>100</v>
      </c>
    </row>
    <row r="45" spans="1:6" ht="12.75">
      <c r="A45" s="4">
        <v>6112</v>
      </c>
      <c r="B45" s="16" t="s">
        <v>17</v>
      </c>
      <c r="C45" s="4">
        <v>1400</v>
      </c>
      <c r="D45" s="7"/>
      <c r="E45" s="7"/>
      <c r="F45" s="22">
        <v>1400</v>
      </c>
    </row>
    <row r="46" spans="1:6" ht="12.75">
      <c r="A46" s="4">
        <v>6171</v>
      </c>
      <c r="B46" s="16" t="s">
        <v>9</v>
      </c>
      <c r="C46" s="4">
        <v>5600</v>
      </c>
      <c r="D46" s="7">
        <v>168.47</v>
      </c>
      <c r="E46" s="7"/>
      <c r="F46" s="22">
        <v>5768.47</v>
      </c>
    </row>
    <row r="47" spans="1:6" ht="12.75">
      <c r="A47" s="4"/>
      <c r="B47" s="6" t="s">
        <v>101</v>
      </c>
      <c r="C47" s="4"/>
      <c r="D47" s="7"/>
      <c r="E47" s="7"/>
      <c r="F47" s="9"/>
    </row>
    <row r="48" spans="1:6" ht="12.75">
      <c r="A48" s="4">
        <v>6320</v>
      </c>
      <c r="B48" s="16" t="s">
        <v>49</v>
      </c>
      <c r="C48" s="4">
        <v>315</v>
      </c>
      <c r="D48" s="7"/>
      <c r="E48" s="7"/>
      <c r="F48" s="22">
        <v>315</v>
      </c>
    </row>
    <row r="49" spans="1:6" ht="13.5" thickBot="1">
      <c r="A49" s="4">
        <v>6409</v>
      </c>
      <c r="B49" s="16" t="s">
        <v>102</v>
      </c>
      <c r="C49" s="4">
        <v>2171.35</v>
      </c>
      <c r="D49" s="7">
        <v>6846.58</v>
      </c>
      <c r="E49" s="7"/>
      <c r="F49" s="22">
        <v>9017.93</v>
      </c>
    </row>
    <row r="50" spans="1:6" ht="15" customHeight="1" thickBot="1">
      <c r="A50" s="47" t="s">
        <v>2</v>
      </c>
      <c r="B50" s="48"/>
      <c r="C50" s="46">
        <f>SUM(C3:C49)</f>
        <v>22441.35</v>
      </c>
      <c r="D50" s="46">
        <f>SUM(D3:D49)</f>
        <v>7213.392</v>
      </c>
      <c r="E50" s="46">
        <f>SUM(E3:E49)</f>
        <v>0</v>
      </c>
      <c r="F50" s="46">
        <f>SUM(F3:F49)</f>
        <v>29654.742000000002</v>
      </c>
    </row>
    <row r="52" spans="1:2" ht="12.75">
      <c r="A52" s="2" t="s">
        <v>18</v>
      </c>
      <c r="B52" s="2"/>
    </row>
    <row r="53" spans="1:6" ht="12.75">
      <c r="A53" s="4"/>
      <c r="B53" s="6" t="s">
        <v>50</v>
      </c>
      <c r="C53" s="4">
        <v>1200</v>
      </c>
      <c r="D53" s="7"/>
      <c r="E53" s="7"/>
      <c r="F53" s="22">
        <v>1200</v>
      </c>
    </row>
    <row r="54" spans="1:6" ht="12.75" customHeight="1">
      <c r="A54" s="4"/>
      <c r="B54" s="6" t="s">
        <v>50</v>
      </c>
      <c r="C54" s="4">
        <v>1950</v>
      </c>
      <c r="D54" s="7"/>
      <c r="E54" s="7"/>
      <c r="F54" s="22">
        <v>1950</v>
      </c>
    </row>
    <row r="55" spans="1:6" ht="12.75">
      <c r="A55" s="4"/>
      <c r="B55" s="6" t="s">
        <v>52</v>
      </c>
      <c r="C55" s="4">
        <v>242.25</v>
      </c>
      <c r="D55" s="7"/>
      <c r="E55" s="7"/>
      <c r="F55" s="22">
        <v>242.25</v>
      </c>
    </row>
    <row r="57" spans="1:6" ht="16.5" customHeight="1">
      <c r="A57" s="49" t="s">
        <v>19</v>
      </c>
      <c r="B57" s="49"/>
      <c r="C57" s="54">
        <f>SUM(C50,C53:C55)</f>
        <v>25833.6</v>
      </c>
      <c r="D57" s="45">
        <f>SUM(D50,D53:D55)</f>
        <v>7213.392</v>
      </c>
      <c r="E57" s="45">
        <f>SUM(E50,E53:E55)</f>
        <v>0</v>
      </c>
      <c r="F57" s="45">
        <f>SUM(F50,F53:F55)</f>
        <v>33046.992</v>
      </c>
    </row>
    <row r="59" ht="12.75">
      <c r="B59" s="1"/>
    </row>
    <row r="60" ht="9.75" customHeight="1">
      <c r="B60" s="1"/>
    </row>
    <row r="61" ht="12.75">
      <c r="A61" s="8" t="s">
        <v>32</v>
      </c>
    </row>
  </sheetData>
  <sheetProtection/>
  <printOptions/>
  <pageMargins left="0.5905511811023623" right="0.1968503937007874" top="0.5905511811023623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Dagmar</cp:lastModifiedBy>
  <cp:lastPrinted>2016-02-01T15:10:41Z</cp:lastPrinted>
  <dcterms:created xsi:type="dcterms:W3CDTF">2006-11-23T10:58:47Z</dcterms:created>
  <dcterms:modified xsi:type="dcterms:W3CDTF">2016-02-01T15:10:47Z</dcterms:modified>
  <cp:category/>
  <cp:version/>
  <cp:contentType/>
  <cp:contentStatus/>
</cp:coreProperties>
</file>